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5c4a82bd3578ab43/Documents/IMPACT/FRC ProcessReviewFor2026/"/>
    </mc:Choice>
  </mc:AlternateContent>
  <xr:revisionPtr revIDLastSave="564" documentId="8_{9F52F491-0C2C-4A2B-B366-2C9E75C7ABCC}" xr6:coauthVersionLast="47" xr6:coauthVersionMax="47" xr10:uidLastSave="{5E1D7BC5-C7ED-473D-800B-F220C6C8081D}"/>
  <bookViews>
    <workbookView xWindow="-96" yWindow="-96" windowWidth="23232" windowHeight="12432" xr2:uid="{E7F6737D-FD5F-464A-9563-904BB1409E50}"/>
  </bookViews>
  <sheets>
    <sheet name="Sheet1" sheetId="1" r:id="rId1"/>
  </sheets>
  <definedNames>
    <definedName name="_xlnm.Print_Area" localSheetId="0">Sheet1!$A$1:$F$107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C67" i="1" s="1"/>
  <c r="C31" i="1"/>
  <c r="C22" i="1"/>
  <c r="C37" i="1" s="1"/>
  <c r="E63" i="1"/>
  <c r="E67" i="1" s="1"/>
  <c r="D63" i="1"/>
  <c r="D67" i="1" s="1"/>
  <c r="E47" i="1"/>
  <c r="E51" i="1" s="1"/>
  <c r="D47" i="1"/>
  <c r="D51" i="1" s="1"/>
  <c r="C47" i="1"/>
  <c r="C51" i="1" s="1"/>
  <c r="E31" i="1"/>
  <c r="D31" i="1"/>
  <c r="E22" i="1"/>
  <c r="D22" i="1"/>
  <c r="C70" i="1" l="1"/>
  <c r="E69" i="1"/>
  <c r="D37" i="1"/>
  <c r="E37" i="1"/>
  <c r="E70" i="1"/>
  <c r="D69" i="1"/>
  <c r="D70" i="1"/>
  <c r="C69" i="1"/>
</calcChain>
</file>

<file path=xl/sharedStrings.xml><?xml version="1.0" encoding="utf-8"?>
<sst xmlns="http://schemas.openxmlformats.org/spreadsheetml/2006/main" count="86" uniqueCount="79">
  <si>
    <t>Statement of Activity</t>
  </si>
  <si>
    <t>Private contributions &amp; grants</t>
  </si>
  <si>
    <t>Government grants</t>
  </si>
  <si>
    <t>Revenue from Service Programs</t>
  </si>
  <si>
    <t>Total Revenue</t>
  </si>
  <si>
    <t>Expenses</t>
  </si>
  <si>
    <t>Service Program Expenses</t>
  </si>
  <si>
    <t>Administrative Expenses</t>
  </si>
  <si>
    <t>Fundraising expenses</t>
  </si>
  <si>
    <t>Other Expenses</t>
  </si>
  <si>
    <t>Total Expenses</t>
  </si>
  <si>
    <t>Lease, Rent or Occupancy Expenses</t>
  </si>
  <si>
    <t>Depreciation , Amortization</t>
  </si>
  <si>
    <t>Net Revenues</t>
  </si>
  <si>
    <t>Balance Sheet</t>
  </si>
  <si>
    <t>Assets</t>
  </si>
  <si>
    <t>Cash</t>
  </si>
  <si>
    <t>Savings</t>
  </si>
  <si>
    <t>Accounts receivable</t>
  </si>
  <si>
    <t>Investments</t>
  </si>
  <si>
    <t>Total Cash, A/R and Investments</t>
  </si>
  <si>
    <t>Other Assets not included above</t>
  </si>
  <si>
    <t>Total Assets</t>
  </si>
  <si>
    <t>Asset details</t>
  </si>
  <si>
    <t>Unrestrict Assets - ($ available for operations and programs)</t>
  </si>
  <si>
    <t>Temp. Restrict Assets-($ used for a specific purpose)</t>
  </si>
  <si>
    <t>Liabilities</t>
  </si>
  <si>
    <t>Accounts Payable (accrued expenses)</t>
  </si>
  <si>
    <t>Grants Payable</t>
  </si>
  <si>
    <t>Deferred Revenue</t>
  </si>
  <si>
    <t>Total Current Liabilities</t>
  </si>
  <si>
    <t>Secured Mortgages and Notes Payable</t>
  </si>
  <si>
    <t>Other liabilities not included above</t>
  </si>
  <si>
    <t>Total Liabilities</t>
  </si>
  <si>
    <t>Net Assets</t>
  </si>
  <si>
    <t>Unrestricted Net Assets</t>
  </si>
  <si>
    <t>Other Questions</t>
  </si>
  <si>
    <t>Yes or No</t>
  </si>
  <si>
    <t xml:space="preserve">Does the organization have loans or other receivables from current and former officers, directors, trustees, key employees, and highest compensated employees? </t>
  </si>
  <si>
    <t>Optional: Submit comments on any unusual financial events or spikes in the data provided</t>
  </si>
  <si>
    <t xml:space="preserve">IMPACT CENTRAL ILLINOIS - Grant Cycle 2026 </t>
  </si>
  <si>
    <t>Enter Not For Profit name here</t>
  </si>
  <si>
    <t>Enter EIN here</t>
  </si>
  <si>
    <t>Income from Investments, savings or rental property</t>
  </si>
  <si>
    <t>Describe briefly:</t>
  </si>
  <si>
    <t>Enter NET revenue from fundraising events like auctions, gala, golf outing, sales of swag, etc.</t>
  </si>
  <si>
    <t>Land, Buildings and Equipment (NET of depreciation)</t>
  </si>
  <si>
    <t>Briefly describe the service programs of the NFP</t>
  </si>
  <si>
    <t>Number of employees:</t>
  </si>
  <si>
    <t>Explanatory Notes:</t>
  </si>
  <si>
    <t>Revenues</t>
  </si>
  <si>
    <t>The Other category should be zero, but if there are expenses that don't fit the 3 categories, then provide on line 11 and describe briefly.</t>
  </si>
  <si>
    <t>Net of depreciation or approximate market value if not accounting for depreciation</t>
  </si>
  <si>
    <t>Other assets not included above would be assets that could be liquidated in the future, such as inventory</t>
  </si>
  <si>
    <t>Restricted assets are usually endowment funds, but may include land, building or equipment that cannot be sold or liquidated due to donor restrictions</t>
  </si>
  <si>
    <t>Include interest earned on savings, bonds, CDs, etc. plus dividends and realized capital gains plus rental income that is not part of service program revenue. To clarify rental income, suppose a NFP owns a building and has excess office space that it rents to a 3rd party not involved with its service programs.  This rent would be included in line 4.  Alternatively, a NFP whose service program is to support start-ups and so provides office space to its start-up clients, the rental income received from the start-ups would be part of service program revenues.</t>
  </si>
  <si>
    <t>In-kind contributions included above as part of total revenue</t>
  </si>
  <si>
    <t>Summary of financial data to be completed by NFPs that do not have 990s</t>
  </si>
  <si>
    <t>Other net revenues from fundraising events</t>
  </si>
  <si>
    <t>List major grants:</t>
  </si>
  <si>
    <t xml:space="preserve">Donations such as food, clothing, furniture, or other goods or services that are counted as part of revenues and as part of expenses.   An example would be a food pantry that accepts donated canned goods from community members and etimates their value and includes the value in private donations.  It then distributes the goods to other community members and enters the value to service expenses.  If the value of in-kind donations are not financialized and recorded in accounts, leave blank. </t>
  </si>
  <si>
    <t>Temporarily Restricted Assets are funds designated for a specific purpose.  An example would be donations designated for a new roof or piece of equipment.  It also may be a grant received for a specific project or program.</t>
  </si>
  <si>
    <t>Permanently Restricted Assets -($ never spent, such as endowments)</t>
  </si>
  <si>
    <t>Accounts payable are outstanding bills</t>
  </si>
  <si>
    <t>Deferred revenues are revenues received by the organization that are unspent to date and have restrictions on how it they can be used.</t>
  </si>
  <si>
    <t>Adminsitrative expenses may include bank fees, postage, accounting expenses, office rental space,  salaries of employees who manage the finances and HR tasks, etc.</t>
  </si>
  <si>
    <t>Grants payable are grants the organization has received, but the organization has not yet fulfilled the obligations attached to them.</t>
  </si>
  <si>
    <r>
      <t xml:space="preserve">Expense detail items  </t>
    </r>
    <r>
      <rPr>
        <sz val="12"/>
        <color theme="1"/>
        <rFont val="Aptos Narrow"/>
        <family val="2"/>
        <scheme val="minor"/>
      </rPr>
      <t>These items should be accounted for under at least one of the categories above (lines 8-11) and may be spread across all of them.</t>
    </r>
  </si>
  <si>
    <t xml:space="preserve">As Board President or Treasurer, I confirm that the finanical documentation submitted on this worksheet is complete, true, and accurate to the best of my knowledge and agree that my electronic signature below has the same force and effect as my manual signature. </t>
  </si>
  <si>
    <t>Board President or Treasurer Signature:</t>
  </si>
  <si>
    <t>Enter fees collected from services provided or goods sold.</t>
  </si>
  <si>
    <t>Include expenses directly tied to providing program services.  For example, if the organization provides meals to children after school, expenses would include food, rented space, salaries of employees who spend time in the prep and serving of the food, etc.</t>
  </si>
  <si>
    <t>Fiscal Year End</t>
  </si>
  <si>
    <t>Last month of the fiscal year:</t>
  </si>
  <si>
    <t>Describe event(s) briefly:</t>
  </si>
  <si>
    <t>Include expenditures related to solicitation of donations, salaries, or partial salaries, of individuals involved with fund raising campaigns or any payments to 3rd parties engaged for that purpose.  Include printing, postage, social media advertising, etc. expenses incurred in fundraising solicitations.</t>
  </si>
  <si>
    <t xml:space="preserve">Allocate expenses among Service Programs, Administrative, Fundraising, and Other.  Allocate salaries using time an employee spends across the 3 activities.  For instance, if an employee spends half his/her time in administration tasks like payroll and half planning programs and interacting with clients, then 50% of the salary should be allocated to Adminstration and 50% to Service Programs.  Rent can be allocated based on square footage used across the functions.  Do not include expenses that were netted out of fundraising events like auctions, galas, golf outings, etc.  </t>
  </si>
  <si>
    <t>Required: Provide Net Assets for fiscal year end 2021:</t>
  </si>
  <si>
    <t>The values on this line will calculate in columns C-E.  In column F, provide the net assets for the year prior to the year in column C.  This would be the beginning net asset balance for the year in column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</si>
</sst>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scheme val="minor"/>
    </font>
    <font>
      <sz val="11"/>
      <color theme="1"/>
      <name val="Aptos Narrow"/>
      <family val="2"/>
      <scheme val="minor"/>
    </font>
    <font>
      <b/>
      <sz val="12"/>
      <color theme="1"/>
      <name val="Aptos Narrow"/>
      <family val="2"/>
      <scheme val="minor"/>
    </font>
    <font>
      <b/>
      <sz val="14"/>
      <color theme="1"/>
      <name val="Aptos Narrow"/>
      <family val="2"/>
      <scheme val="minor"/>
    </font>
    <font>
      <b/>
      <i/>
      <sz val="12"/>
      <color rgb="FFFF0000"/>
      <name val="Aptos Narrow"/>
      <family val="2"/>
      <scheme val="minor"/>
    </font>
    <font>
      <u/>
      <sz val="12"/>
      <color theme="10"/>
      <name val="Aptos Narrow"/>
      <family val="2"/>
      <scheme val="minor"/>
    </font>
    <font>
      <b/>
      <sz val="12"/>
      <color rgb="FFFF0000"/>
      <name val="Aptos Narrow"/>
      <family val="2"/>
      <scheme val="minor"/>
    </font>
  </fonts>
  <fills count="3">
    <fill>
      <patternFill patternType="none"/>
    </fill>
    <fill>
      <patternFill patternType="gray125"/>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68">
    <xf numFmtId="0" fontId="0" fillId="0" borderId="0" xfId="0"/>
    <xf numFmtId="0" fontId="2" fillId="0" borderId="0" xfId="0" applyFont="1"/>
    <xf numFmtId="0" fontId="0" fillId="0" borderId="1" xfId="0" applyBorder="1"/>
    <xf numFmtId="0" fontId="0" fillId="0" borderId="2" xfId="0" applyBorder="1"/>
    <xf numFmtId="0" fontId="1" fillId="0" borderId="0" xfId="0" applyFont="1" applyAlignment="1">
      <alignment horizontal="left" vertical="center" wrapText="1"/>
    </xf>
    <xf numFmtId="0" fontId="0" fillId="0" borderId="0" xfId="0" applyAlignment="1">
      <alignment horizontal="left"/>
    </xf>
    <xf numFmtId="0" fontId="2" fillId="0" borderId="0" xfId="0" applyFont="1" applyAlignment="1">
      <alignment horizontal="left"/>
    </xf>
    <xf numFmtId="0" fontId="4" fillId="0" borderId="0" xfId="0" applyFont="1"/>
    <xf numFmtId="0" fontId="0" fillId="0" borderId="0" xfId="0" applyAlignment="1">
      <alignment horizontal="left" wrapText="1"/>
    </xf>
    <xf numFmtId="1" fontId="0" fillId="0" borderId="1" xfId="0" applyNumberFormat="1" applyBorder="1"/>
    <xf numFmtId="1" fontId="0" fillId="0" borderId="0" xfId="0" applyNumberFormat="1"/>
    <xf numFmtId="0" fontId="0" fillId="0" borderId="0" xfId="0" applyAlignment="1">
      <alignment horizontal="center" vertical="center"/>
    </xf>
    <xf numFmtId="0" fontId="2" fillId="0" borderId="1" xfId="0" applyFont="1" applyBorder="1"/>
    <xf numFmtId="0" fontId="0" fillId="0" borderId="1" xfId="0" applyBorder="1" applyAlignment="1">
      <alignment horizontal="center" vertical="center"/>
    </xf>
    <xf numFmtId="0" fontId="0" fillId="0" borderId="1" xfId="0" applyBorder="1" applyAlignment="1">
      <alignment wrapText="1"/>
    </xf>
    <xf numFmtId="1" fontId="0" fillId="0" borderId="2" xfId="0" applyNumberFormat="1" applyBorder="1"/>
    <xf numFmtId="0" fontId="0" fillId="0" borderId="1" xfId="0" applyBorder="1" applyAlignment="1">
      <alignment vertical="center" wrapText="1"/>
    </xf>
    <xf numFmtId="0" fontId="0" fillId="2" borderId="1" xfId="0" applyFill="1" applyBorder="1"/>
    <xf numFmtId="0" fontId="0" fillId="2" borderId="2" xfId="0" applyFill="1" applyBorder="1"/>
    <xf numFmtId="1" fontId="0" fillId="2" borderId="2" xfId="0" applyNumberFormat="1" applyFill="1" applyBorder="1"/>
    <xf numFmtId="1" fontId="0" fillId="2" borderId="1" xfId="0" applyNumberFormat="1" applyFill="1" applyBorder="1"/>
    <xf numFmtId="0" fontId="4" fillId="0" borderId="1" xfId="0" applyFont="1" applyBorder="1"/>
    <xf numFmtId="0" fontId="0" fillId="0" borderId="0" xfId="0" applyAlignment="1">
      <alignment horizontal="center"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1" xfId="0" applyBorder="1" applyAlignment="1">
      <alignment horizontal="center" vertical="center" wrapText="1"/>
    </xf>
    <xf numFmtId="0" fontId="2" fillId="0" borderId="1" xfId="0" applyFont="1" applyBorder="1" applyAlignment="1">
      <alignment horizontal="right"/>
    </xf>
    <xf numFmtId="0" fontId="2" fillId="0" borderId="1" xfId="0" applyFont="1" applyBorder="1" applyAlignment="1">
      <alignment horizontal="right" wrapText="1"/>
    </xf>
    <xf numFmtId="0" fontId="0" fillId="0" borderId="0" xfId="0" applyAlignment="1">
      <alignment horizontal="left" vertical="center"/>
    </xf>
    <xf numFmtId="0" fontId="5" fillId="0" borderId="1" xfId="1" applyBorder="1" applyAlignment="1">
      <alignment horizontal="center" vertical="center"/>
    </xf>
    <xf numFmtId="0" fontId="4" fillId="0" borderId="0" xfId="0" applyFont="1" applyAlignment="1">
      <alignment vertical="top" wrapText="1"/>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3" xfId="0" applyBorder="1" applyAlignment="1">
      <alignment horizontal="left"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xf>
    <xf numFmtId="0" fontId="0" fillId="0" borderId="1" xfId="0" applyBorder="1" applyAlignment="1">
      <alignment horizontal="left"/>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3" fillId="0" borderId="0" xfId="0" applyFont="1" applyAlignment="1">
      <alignment horizontal="center"/>
    </xf>
    <xf numFmtId="0" fontId="0" fillId="0" borderId="4" xfId="0" applyBorder="1" applyAlignment="1">
      <alignment horizontal="left" wrapText="1"/>
    </xf>
    <xf numFmtId="0" fontId="0" fillId="0" borderId="2" xfId="0" applyBorder="1" applyAlignment="1">
      <alignment horizontal="left" wrapText="1"/>
    </xf>
    <xf numFmtId="0" fontId="4" fillId="0" borderId="1" xfId="0" applyFont="1" applyBorder="1" applyAlignment="1">
      <alignment horizontal="left" vertical="top" wrapText="1"/>
    </xf>
    <xf numFmtId="0" fontId="2" fillId="0" borderId="5" xfId="0" applyFont="1" applyBorder="1" applyAlignment="1">
      <alignment horizontal="left" wrapText="1"/>
    </xf>
    <xf numFmtId="0" fontId="2" fillId="0" borderId="5" xfId="0" applyFont="1" applyBorder="1" applyAlignment="1">
      <alignment horizontal="left"/>
    </xf>
    <xf numFmtId="0" fontId="2" fillId="0" borderId="0" xfId="0" applyFont="1" applyAlignment="1">
      <alignment horizontal="center"/>
    </xf>
    <xf numFmtId="0" fontId="2" fillId="0" borderId="5"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6" fillId="0" borderId="1" xfId="0" applyFont="1" applyBorder="1" applyAlignment="1">
      <alignment horizontal="left"/>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739140</xdr:colOff>
      <xdr:row>1</xdr:row>
      <xdr:rowOff>0</xdr:rowOff>
    </xdr:from>
    <xdr:ext cx="1954530" cy="468671"/>
    <xdr:pic>
      <xdr:nvPicPr>
        <xdr:cNvPr id="2" name="Picture 1" descr="Impact Central Illinois">
          <a:extLst>
            <a:ext uri="{FF2B5EF4-FFF2-40B4-BE49-F238E27FC236}">
              <a16:creationId xmlns:a16="http://schemas.microsoft.com/office/drawing/2014/main" id="{038F8F9B-5D77-4AC2-84FF-C513E40A58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4390" y="0"/>
          <a:ext cx="1954530" cy="4686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6C3C-A8A2-41C0-B19E-A519A17DF470}">
  <sheetPr>
    <pageSetUpPr fitToPage="1"/>
  </sheetPr>
  <dimension ref="A2:M107"/>
  <sheetViews>
    <sheetView tabSelected="1" workbookViewId="0">
      <selection sqref="A1:F107"/>
    </sheetView>
  </sheetViews>
  <sheetFormatPr defaultRowHeight="15.6" x14ac:dyDescent="0.6"/>
  <cols>
    <col min="1" max="1" width="4.046875" style="11" customWidth="1"/>
    <col min="2" max="2" width="42.3984375" customWidth="1"/>
    <col min="3" max="6" width="14.25" customWidth="1"/>
    <col min="7" max="7" width="16" customWidth="1"/>
  </cols>
  <sheetData>
    <row r="2" spans="2:6" ht="18.3" x14ac:dyDescent="0.7">
      <c r="B2" s="50" t="s">
        <v>40</v>
      </c>
      <c r="C2" s="50"/>
      <c r="D2" s="50"/>
    </row>
    <row r="4" spans="2:6" x14ac:dyDescent="0.6">
      <c r="B4" s="1" t="s">
        <v>57</v>
      </c>
    </row>
    <row r="5" spans="2:6" x14ac:dyDescent="0.6">
      <c r="B5" s="21" t="s">
        <v>41</v>
      </c>
    </row>
    <row r="6" spans="2:6" x14ac:dyDescent="0.6">
      <c r="B6" s="21" t="s">
        <v>42</v>
      </c>
    </row>
    <row r="7" spans="2:6" x14ac:dyDescent="0.6">
      <c r="B7" s="7"/>
    </row>
    <row r="8" spans="2:6" ht="65.400000000000006" customHeight="1" x14ac:dyDescent="0.6">
      <c r="B8" s="53" t="s">
        <v>47</v>
      </c>
      <c r="C8" s="53"/>
      <c r="D8" s="53"/>
      <c r="E8" s="53"/>
      <c r="F8" s="30"/>
    </row>
    <row r="9" spans="2:6" x14ac:dyDescent="0.6">
      <c r="B9" s="7"/>
    </row>
    <row r="10" spans="2:6" x14ac:dyDescent="0.6">
      <c r="B10" s="21" t="s">
        <v>48</v>
      </c>
    </row>
    <row r="11" spans="2:6" x14ac:dyDescent="0.6">
      <c r="B11" s="7"/>
    </row>
    <row r="12" spans="2:6" x14ac:dyDescent="0.6">
      <c r="B12" s="21" t="s">
        <v>73</v>
      </c>
    </row>
    <row r="13" spans="2:6" x14ac:dyDescent="0.6">
      <c r="B13" s="7"/>
    </row>
    <row r="14" spans="2:6" x14ac:dyDescent="0.6">
      <c r="B14" s="57" t="s">
        <v>0</v>
      </c>
      <c r="C14" s="57"/>
      <c r="D14" s="57"/>
      <c r="E14" s="57"/>
      <c r="F14" s="1"/>
    </row>
    <row r="15" spans="2:6" x14ac:dyDescent="0.6">
      <c r="B15" s="26" t="s">
        <v>72</v>
      </c>
      <c r="C15" s="27">
        <v>2022</v>
      </c>
      <c r="D15" s="27">
        <v>2023</v>
      </c>
      <c r="E15" s="27">
        <v>2024</v>
      </c>
    </row>
    <row r="16" spans="2:6" x14ac:dyDescent="0.6">
      <c r="B16" s="1" t="s">
        <v>50</v>
      </c>
    </row>
    <row r="17" spans="1:13" x14ac:dyDescent="0.6">
      <c r="A17" s="13">
        <v>1</v>
      </c>
      <c r="B17" s="2" t="s">
        <v>1</v>
      </c>
      <c r="C17" s="9"/>
      <c r="D17" s="9"/>
      <c r="E17" s="9"/>
    </row>
    <row r="18" spans="1:13" ht="15.6" customHeight="1" x14ac:dyDescent="0.6">
      <c r="A18" s="13">
        <v>2</v>
      </c>
      <c r="B18" s="2" t="s">
        <v>2</v>
      </c>
      <c r="C18" s="9"/>
      <c r="D18" s="9"/>
      <c r="E18" s="9"/>
      <c r="F18" s="33" t="s">
        <v>59</v>
      </c>
      <c r="G18" s="51"/>
      <c r="H18" s="51"/>
      <c r="I18" s="51"/>
      <c r="J18" s="51"/>
      <c r="K18" s="51"/>
      <c r="L18" s="52"/>
    </row>
    <row r="19" spans="1:13" x14ac:dyDescent="0.6">
      <c r="A19" s="29">
        <v>3</v>
      </c>
      <c r="B19" s="2" t="s">
        <v>3</v>
      </c>
      <c r="C19" s="9"/>
      <c r="D19" s="9"/>
      <c r="E19" s="9"/>
    </row>
    <row r="20" spans="1:13" x14ac:dyDescent="0.6">
      <c r="A20" s="11">
        <v>4</v>
      </c>
      <c r="B20" s="2" t="s">
        <v>43</v>
      </c>
      <c r="C20" s="9"/>
      <c r="D20" s="9"/>
      <c r="E20" s="9"/>
    </row>
    <row r="21" spans="1:13" ht="15.6" customHeight="1" x14ac:dyDescent="0.6">
      <c r="A21" s="13">
        <v>5</v>
      </c>
      <c r="B21" s="2" t="s">
        <v>58</v>
      </c>
      <c r="C21" s="9"/>
      <c r="D21" s="9"/>
      <c r="E21" s="9"/>
      <c r="F21" s="31" t="s">
        <v>74</v>
      </c>
      <c r="G21" s="36"/>
      <c r="H21" s="37"/>
      <c r="I21" s="37"/>
      <c r="J21" s="37"/>
      <c r="K21" s="37"/>
      <c r="L21" s="38"/>
      <c r="M21" s="8"/>
    </row>
    <row r="22" spans="1:13" x14ac:dyDescent="0.6">
      <c r="A22" s="13">
        <v>6</v>
      </c>
      <c r="B22" s="12" t="s">
        <v>4</v>
      </c>
      <c r="C22" s="20">
        <f>SUM(C17:C21)</f>
        <v>0</v>
      </c>
      <c r="D22" s="20">
        <f t="shared" ref="D22:E22" si="0">SUM(D17:D21)</f>
        <v>0</v>
      </c>
      <c r="E22" s="20">
        <f t="shared" si="0"/>
        <v>0</v>
      </c>
    </row>
    <row r="24" spans="1:13" ht="31.2" x14ac:dyDescent="0.6">
      <c r="A24" s="13">
        <v>7</v>
      </c>
      <c r="B24" s="14" t="s">
        <v>56</v>
      </c>
      <c r="C24" s="9"/>
      <c r="D24" s="9"/>
      <c r="E24" s="9"/>
      <c r="F24" s="32" t="s">
        <v>44</v>
      </c>
      <c r="G24" s="36"/>
      <c r="H24" s="37"/>
      <c r="I24" s="37"/>
      <c r="J24" s="37"/>
      <c r="K24" s="37"/>
      <c r="L24" s="38"/>
      <c r="M24" s="8"/>
    </row>
    <row r="25" spans="1:13" x14ac:dyDescent="0.6">
      <c r="C25" s="10"/>
      <c r="D25" s="10"/>
      <c r="E25" s="10"/>
    </row>
    <row r="26" spans="1:13" x14ac:dyDescent="0.6">
      <c r="B26" s="1" t="s">
        <v>5</v>
      </c>
      <c r="C26" s="10"/>
      <c r="D26" s="10"/>
      <c r="E26" s="10"/>
    </row>
    <row r="27" spans="1:13" x14ac:dyDescent="0.6">
      <c r="A27" s="13">
        <v>8</v>
      </c>
      <c r="B27" s="2" t="s">
        <v>6</v>
      </c>
      <c r="C27" s="9"/>
      <c r="D27" s="9"/>
      <c r="E27" s="9"/>
    </row>
    <row r="28" spans="1:13" x14ac:dyDescent="0.6">
      <c r="A28" s="13">
        <v>9</v>
      </c>
      <c r="B28" s="2" t="s">
        <v>7</v>
      </c>
      <c r="C28" s="9"/>
      <c r="D28" s="9"/>
      <c r="E28" s="9"/>
    </row>
    <row r="29" spans="1:13" x14ac:dyDescent="0.6">
      <c r="A29" s="13">
        <v>10</v>
      </c>
      <c r="B29" s="2" t="s">
        <v>8</v>
      </c>
      <c r="C29" s="9"/>
      <c r="D29" s="9"/>
      <c r="E29" s="9"/>
    </row>
    <row r="30" spans="1:13" x14ac:dyDescent="0.6">
      <c r="A30" s="13">
        <v>11</v>
      </c>
      <c r="B30" s="2" t="s">
        <v>9</v>
      </c>
      <c r="C30" s="9"/>
      <c r="D30" s="9"/>
      <c r="E30" s="9"/>
      <c r="F30" s="31" t="s">
        <v>44</v>
      </c>
      <c r="G30" s="36"/>
      <c r="H30" s="37"/>
      <c r="I30" s="37"/>
      <c r="J30" s="37"/>
      <c r="K30" s="37"/>
      <c r="L30" s="38"/>
    </row>
    <row r="31" spans="1:13" x14ac:dyDescent="0.6">
      <c r="A31" s="13">
        <v>12</v>
      </c>
      <c r="B31" s="12" t="s">
        <v>10</v>
      </c>
      <c r="C31" s="20">
        <f>SUM(C27:C30)</f>
        <v>0</v>
      </c>
      <c r="D31" s="20">
        <f t="shared" ref="D31:E31" si="1">SUM(D27:D30)</f>
        <v>0</v>
      </c>
      <c r="E31" s="20">
        <f t="shared" si="1"/>
        <v>0</v>
      </c>
    </row>
    <row r="32" spans="1:13" x14ac:dyDescent="0.6">
      <c r="C32" s="10"/>
      <c r="D32" s="10"/>
      <c r="E32" s="10"/>
    </row>
    <row r="33" spans="1:6" ht="39.6" customHeight="1" x14ac:dyDescent="0.6">
      <c r="B33" s="54" t="s">
        <v>67</v>
      </c>
      <c r="C33" s="54"/>
      <c r="D33" s="54"/>
      <c r="E33" s="54"/>
      <c r="F33" s="28"/>
    </row>
    <row r="34" spans="1:6" x14ac:dyDescent="0.6">
      <c r="A34" s="13">
        <v>13</v>
      </c>
      <c r="B34" s="2" t="s">
        <v>11</v>
      </c>
      <c r="C34" s="15"/>
      <c r="D34" s="9"/>
      <c r="E34" s="9"/>
    </row>
    <row r="35" spans="1:6" x14ac:dyDescent="0.6">
      <c r="A35" s="13">
        <v>14</v>
      </c>
      <c r="B35" s="2" t="s">
        <v>12</v>
      </c>
      <c r="C35" s="15"/>
      <c r="D35" s="9"/>
      <c r="E35" s="9"/>
    </row>
    <row r="36" spans="1:6" x14ac:dyDescent="0.6">
      <c r="A36" s="13"/>
      <c r="B36" s="2"/>
      <c r="C36" s="10"/>
      <c r="D36" s="10"/>
      <c r="E36" s="10"/>
    </row>
    <row r="37" spans="1:6" x14ac:dyDescent="0.6">
      <c r="A37" s="13">
        <v>16</v>
      </c>
      <c r="B37" s="12" t="s">
        <v>13</v>
      </c>
      <c r="C37" s="19">
        <f>C22-C31</f>
        <v>0</v>
      </c>
      <c r="D37" s="20">
        <f>D22-D31</f>
        <v>0</v>
      </c>
      <c r="E37" s="20">
        <f>E22-E31</f>
        <v>0</v>
      </c>
    </row>
    <row r="40" spans="1:6" x14ac:dyDescent="0.6">
      <c r="B40" s="56" t="s">
        <v>14</v>
      </c>
      <c r="C40" s="56"/>
      <c r="D40" s="56"/>
      <c r="E40" s="56"/>
      <c r="F40" s="1"/>
    </row>
    <row r="41" spans="1:6" x14ac:dyDescent="0.6">
      <c r="B41" s="26" t="s">
        <v>72</v>
      </c>
      <c r="C41" s="27">
        <v>2022</v>
      </c>
      <c r="D41" s="27">
        <v>2023</v>
      </c>
      <c r="E41" s="27">
        <v>2024</v>
      </c>
    </row>
    <row r="42" spans="1:6" x14ac:dyDescent="0.6">
      <c r="B42" s="1" t="s">
        <v>15</v>
      </c>
    </row>
    <row r="43" spans="1:6" x14ac:dyDescent="0.6">
      <c r="A43" s="13">
        <v>17</v>
      </c>
      <c r="B43" s="2" t="s">
        <v>16</v>
      </c>
      <c r="C43" s="2"/>
      <c r="D43" s="2"/>
      <c r="E43" s="2"/>
    </row>
    <row r="44" spans="1:6" x14ac:dyDescent="0.6">
      <c r="A44" s="13">
        <v>18</v>
      </c>
      <c r="B44" s="2" t="s">
        <v>17</v>
      </c>
      <c r="C44" s="2"/>
      <c r="D44" s="2"/>
      <c r="E44" s="2"/>
    </row>
    <row r="45" spans="1:6" x14ac:dyDescent="0.6">
      <c r="A45" s="13">
        <v>19</v>
      </c>
      <c r="B45" s="2" t="s">
        <v>18</v>
      </c>
      <c r="C45" s="2"/>
      <c r="D45" s="2"/>
      <c r="E45" s="2"/>
    </row>
    <row r="46" spans="1:6" x14ac:dyDescent="0.6">
      <c r="A46" s="13">
        <v>20</v>
      </c>
      <c r="B46" s="2" t="s">
        <v>19</v>
      </c>
      <c r="C46" s="2"/>
      <c r="D46" s="2"/>
      <c r="E46" s="2"/>
    </row>
    <row r="47" spans="1:6" x14ac:dyDescent="0.6">
      <c r="A47" s="13">
        <v>21</v>
      </c>
      <c r="B47" s="12" t="s">
        <v>20</v>
      </c>
      <c r="C47" s="17">
        <f>SUM(C43:C46)</f>
        <v>0</v>
      </c>
      <c r="D47" s="17">
        <f t="shared" ref="D47:E47" si="2">SUM(D43:D46)</f>
        <v>0</v>
      </c>
      <c r="E47" s="17">
        <f t="shared" si="2"/>
        <v>0</v>
      </c>
    </row>
    <row r="49" spans="1:12" x14ac:dyDescent="0.6">
      <c r="A49" s="13">
        <v>22</v>
      </c>
      <c r="B49" s="2" t="s">
        <v>46</v>
      </c>
      <c r="C49" s="2"/>
      <c r="D49" s="2"/>
      <c r="E49" s="2"/>
    </row>
    <row r="50" spans="1:12" x14ac:dyDescent="0.6">
      <c r="A50" s="13">
        <v>23</v>
      </c>
      <c r="B50" s="2" t="s">
        <v>21</v>
      </c>
      <c r="C50" s="2"/>
      <c r="D50" s="2"/>
      <c r="E50" s="2"/>
      <c r="F50" s="31" t="s">
        <v>44</v>
      </c>
      <c r="G50" s="36"/>
      <c r="H50" s="37"/>
      <c r="I50" s="37"/>
      <c r="J50" s="37"/>
      <c r="K50" s="37"/>
      <c r="L50" s="38"/>
    </row>
    <row r="51" spans="1:12" x14ac:dyDescent="0.6">
      <c r="A51" s="13">
        <v>24</v>
      </c>
      <c r="B51" s="12" t="s">
        <v>22</v>
      </c>
      <c r="C51" s="17">
        <f>+C47+C49+C50</f>
        <v>0</v>
      </c>
      <c r="D51" s="17">
        <f>+D47+D49+D50</f>
        <v>0</v>
      </c>
      <c r="E51" s="17">
        <f>+E47+E49+E50</f>
        <v>0</v>
      </c>
    </row>
    <row r="53" spans="1:12" x14ac:dyDescent="0.6">
      <c r="B53" s="1" t="s">
        <v>23</v>
      </c>
    </row>
    <row r="54" spans="1:12" ht="31.2" customHeight="1" x14ac:dyDescent="0.6">
      <c r="A54" s="13">
        <v>25</v>
      </c>
      <c r="B54" s="16" t="s">
        <v>24</v>
      </c>
      <c r="C54" s="2"/>
      <c r="D54" s="2"/>
      <c r="E54" s="2"/>
    </row>
    <row r="55" spans="1:12" ht="31.2" customHeight="1" x14ac:dyDescent="0.6">
      <c r="A55" s="13">
        <v>26</v>
      </c>
      <c r="B55" s="16" t="s">
        <v>25</v>
      </c>
      <c r="C55" s="2"/>
      <c r="D55" s="2"/>
      <c r="E55" s="2"/>
    </row>
    <row r="56" spans="1:12" ht="31.2" customHeight="1" x14ac:dyDescent="0.6">
      <c r="A56" s="13">
        <v>27</v>
      </c>
      <c r="B56" s="16" t="s">
        <v>62</v>
      </c>
      <c r="C56" s="2"/>
      <c r="D56" s="2"/>
      <c r="E56" s="2"/>
    </row>
    <row r="59" spans="1:12" x14ac:dyDescent="0.6">
      <c r="B59" s="1" t="s">
        <v>26</v>
      </c>
    </row>
    <row r="60" spans="1:12" x14ac:dyDescent="0.6">
      <c r="A60" s="13">
        <v>28</v>
      </c>
      <c r="B60" s="2" t="s">
        <v>27</v>
      </c>
      <c r="C60" s="3"/>
      <c r="D60" s="2"/>
      <c r="E60" s="2"/>
    </row>
    <row r="61" spans="1:12" x14ac:dyDescent="0.6">
      <c r="A61" s="13">
        <v>29</v>
      </c>
      <c r="B61" s="2" t="s">
        <v>28</v>
      </c>
      <c r="C61" s="3"/>
      <c r="D61" s="2"/>
      <c r="E61" s="2"/>
    </row>
    <row r="62" spans="1:12" x14ac:dyDescent="0.6">
      <c r="A62" s="13">
        <v>30</v>
      </c>
      <c r="B62" s="2" t="s">
        <v>29</v>
      </c>
      <c r="C62" s="3"/>
      <c r="D62" s="2"/>
      <c r="E62" s="2"/>
    </row>
    <row r="63" spans="1:12" x14ac:dyDescent="0.6">
      <c r="A63" s="13">
        <v>31</v>
      </c>
      <c r="B63" s="12" t="s">
        <v>30</v>
      </c>
      <c r="C63" s="18">
        <f>SUM(C60:C62)</f>
        <v>0</v>
      </c>
      <c r="D63" s="17">
        <f t="shared" ref="D63:E63" si="3">SUM(D60:D62)</f>
        <v>0</v>
      </c>
      <c r="E63" s="17">
        <f t="shared" si="3"/>
        <v>0</v>
      </c>
    </row>
    <row r="65" spans="1:12" x14ac:dyDescent="0.6">
      <c r="A65" s="13">
        <v>32</v>
      </c>
      <c r="B65" s="2" t="s">
        <v>31</v>
      </c>
      <c r="C65" s="2"/>
      <c r="D65" s="2"/>
      <c r="E65" s="2"/>
    </row>
    <row r="66" spans="1:12" x14ac:dyDescent="0.6">
      <c r="A66" s="13">
        <v>33</v>
      </c>
      <c r="B66" s="2" t="s">
        <v>32</v>
      </c>
      <c r="C66" s="2"/>
      <c r="D66" s="2"/>
      <c r="E66" s="2"/>
      <c r="F66" s="31" t="s">
        <v>44</v>
      </c>
      <c r="G66" s="36"/>
      <c r="H66" s="37"/>
      <c r="I66" s="37"/>
      <c r="J66" s="37"/>
      <c r="K66" s="37"/>
      <c r="L66" s="38"/>
    </row>
    <row r="67" spans="1:12" x14ac:dyDescent="0.6">
      <c r="A67" s="13">
        <v>34</v>
      </c>
      <c r="B67" s="12" t="s">
        <v>33</v>
      </c>
      <c r="C67" s="17">
        <f>C63+C65+C66</f>
        <v>0</v>
      </c>
      <c r="D67" s="17">
        <f t="shared" ref="D67:E67" si="4">D63+D65+D66</f>
        <v>0</v>
      </c>
      <c r="E67" s="17">
        <f t="shared" si="4"/>
        <v>0</v>
      </c>
    </row>
    <row r="69" spans="1:12" x14ac:dyDescent="0.6">
      <c r="A69" s="13">
        <v>35</v>
      </c>
      <c r="B69" s="12" t="s">
        <v>34</v>
      </c>
      <c r="C69" s="17">
        <f>+C51-C67</f>
        <v>0</v>
      </c>
      <c r="D69" s="17">
        <f t="shared" ref="D69:E69" si="5">+D51-D67</f>
        <v>0</v>
      </c>
      <c r="E69" s="17">
        <f t="shared" si="5"/>
        <v>0</v>
      </c>
      <c r="F69" s="64" t="s">
        <v>77</v>
      </c>
      <c r="G69" s="64"/>
      <c r="H69" s="64"/>
      <c r="I69" s="64"/>
      <c r="J69" s="65"/>
      <c r="K69" s="66"/>
      <c r="L69" s="67"/>
    </row>
    <row r="70" spans="1:12" x14ac:dyDescent="0.6">
      <c r="A70" s="13">
        <v>36</v>
      </c>
      <c r="B70" s="12" t="s">
        <v>35</v>
      </c>
      <c r="C70" s="17">
        <f>+C51-C56-C67</f>
        <v>0</v>
      </c>
      <c r="D70" s="17">
        <f t="shared" ref="D70:E70" si="6">+D51-D56-D67</f>
        <v>0</v>
      </c>
      <c r="E70" s="17">
        <f t="shared" si="6"/>
        <v>0</v>
      </c>
    </row>
    <row r="73" spans="1:12" x14ac:dyDescent="0.6">
      <c r="B73" s="1" t="s">
        <v>36</v>
      </c>
      <c r="E73" s="1" t="s">
        <v>37</v>
      </c>
    </row>
    <row r="74" spans="1:12" ht="50.4" customHeight="1" x14ac:dyDescent="0.6">
      <c r="B74" s="36" t="s">
        <v>38</v>
      </c>
      <c r="C74" s="37"/>
      <c r="D74" s="38"/>
      <c r="E74" s="16"/>
    </row>
    <row r="75" spans="1:12" ht="19.5" customHeight="1" x14ac:dyDescent="0.6">
      <c r="B75" s="4"/>
      <c r="C75" s="4"/>
      <c r="D75" s="4"/>
      <c r="E75" s="4"/>
    </row>
    <row r="76" spans="1:12" x14ac:dyDescent="0.6">
      <c r="B76" s="55" t="s">
        <v>39</v>
      </c>
      <c r="C76" s="55"/>
      <c r="D76" s="55"/>
      <c r="E76" s="55"/>
    </row>
    <row r="77" spans="1:12" ht="113.7" customHeight="1" x14ac:dyDescent="0.6">
      <c r="B77" s="61"/>
      <c r="C77" s="62"/>
      <c r="D77" s="62"/>
      <c r="E77" s="63"/>
    </row>
    <row r="78" spans="1:12" x14ac:dyDescent="0.6">
      <c r="B78" s="45"/>
      <c r="C78" s="45"/>
      <c r="D78" s="45"/>
      <c r="E78" s="45"/>
      <c r="F78" s="45"/>
    </row>
    <row r="79" spans="1:12" ht="54.3" customHeight="1" x14ac:dyDescent="0.6">
      <c r="B79" s="58" t="s">
        <v>68</v>
      </c>
      <c r="C79" s="59"/>
      <c r="D79" s="59"/>
      <c r="E79" s="60"/>
    </row>
    <row r="80" spans="1:12" ht="39.6" customHeight="1" x14ac:dyDescent="0.6">
      <c r="B80" s="47" t="s">
        <v>69</v>
      </c>
      <c r="C80" s="48"/>
      <c r="D80" s="48"/>
      <c r="E80" s="49"/>
    </row>
    <row r="81" spans="1:6" ht="32.700000000000003" customHeight="1" x14ac:dyDescent="0.6">
      <c r="B81" s="8"/>
      <c r="C81" s="8"/>
      <c r="D81" s="8"/>
      <c r="E81" s="8"/>
      <c r="F81" s="8"/>
    </row>
    <row r="82" spans="1:6" x14ac:dyDescent="0.6">
      <c r="B82" s="6" t="s">
        <v>49</v>
      </c>
      <c r="C82" s="5"/>
      <c r="D82" s="5"/>
      <c r="E82" s="5"/>
      <c r="F82" s="5"/>
    </row>
    <row r="83" spans="1:6" x14ac:dyDescent="0.6">
      <c r="A83" s="23" t="s">
        <v>50</v>
      </c>
      <c r="B83" s="6"/>
      <c r="C83" s="5"/>
      <c r="D83" s="5"/>
      <c r="E83" s="5"/>
      <c r="F83" s="5"/>
    </row>
    <row r="84" spans="1:6" x14ac:dyDescent="0.6">
      <c r="A84" s="29">
        <v>3</v>
      </c>
      <c r="B84" s="46" t="s">
        <v>70</v>
      </c>
      <c r="C84" s="46"/>
      <c r="D84" s="46"/>
      <c r="E84" s="46"/>
      <c r="F84" s="46"/>
    </row>
    <row r="85" spans="1:6" ht="85.8" customHeight="1" x14ac:dyDescent="0.6">
      <c r="A85" s="13">
        <v>4</v>
      </c>
      <c r="B85" s="35" t="s">
        <v>55</v>
      </c>
      <c r="C85" s="35"/>
      <c r="D85" s="35"/>
      <c r="E85" s="35"/>
      <c r="F85" s="35"/>
    </row>
    <row r="86" spans="1:6" ht="19.8" customHeight="1" x14ac:dyDescent="0.6">
      <c r="A86" s="25">
        <v>5</v>
      </c>
      <c r="B86" s="35" t="s">
        <v>45</v>
      </c>
      <c r="C86" s="35"/>
      <c r="D86" s="35"/>
      <c r="E86" s="35"/>
      <c r="F86" s="35"/>
    </row>
    <row r="87" spans="1:6" ht="75" customHeight="1" x14ac:dyDescent="0.6">
      <c r="A87" s="25">
        <v>7</v>
      </c>
      <c r="B87" s="35" t="s">
        <v>60</v>
      </c>
      <c r="C87" s="35"/>
      <c r="D87" s="35"/>
      <c r="E87" s="35"/>
      <c r="F87" s="35"/>
    </row>
    <row r="88" spans="1:6" ht="31.8" customHeight="1" x14ac:dyDescent="0.6">
      <c r="A88" s="22"/>
      <c r="B88" s="24"/>
      <c r="C88" s="24"/>
      <c r="D88" s="24"/>
      <c r="E88" s="24"/>
      <c r="F88" s="24"/>
    </row>
    <row r="89" spans="1:6" x14ac:dyDescent="0.6">
      <c r="A89" s="23" t="s">
        <v>5</v>
      </c>
    </row>
    <row r="90" spans="1:6" ht="90.6" customHeight="1" x14ac:dyDescent="0.6">
      <c r="A90" s="13"/>
      <c r="B90" s="35" t="s">
        <v>76</v>
      </c>
      <c r="C90" s="35"/>
      <c r="D90" s="35"/>
      <c r="E90" s="35"/>
      <c r="F90" s="35"/>
    </row>
    <row r="91" spans="1:6" ht="57.3" customHeight="1" x14ac:dyDescent="0.6">
      <c r="A91" s="13">
        <v>8</v>
      </c>
      <c r="B91" s="36" t="s">
        <v>71</v>
      </c>
      <c r="C91" s="37"/>
      <c r="D91" s="37"/>
      <c r="E91" s="37"/>
      <c r="F91" s="38"/>
    </row>
    <row r="92" spans="1:6" ht="36.9" customHeight="1" x14ac:dyDescent="0.6">
      <c r="A92" s="13">
        <v>9</v>
      </c>
      <c r="B92" s="35" t="s">
        <v>65</v>
      </c>
      <c r="C92" s="35"/>
      <c r="D92" s="35"/>
      <c r="E92" s="35"/>
      <c r="F92" s="35"/>
    </row>
    <row r="93" spans="1:6" ht="53.1" customHeight="1" x14ac:dyDescent="0.6">
      <c r="A93" s="13">
        <v>10</v>
      </c>
      <c r="B93" s="35" t="s">
        <v>75</v>
      </c>
      <c r="C93" s="35"/>
      <c r="D93" s="35"/>
      <c r="E93" s="35"/>
      <c r="F93" s="35"/>
    </row>
    <row r="94" spans="1:6" ht="32.1" customHeight="1" x14ac:dyDescent="0.6">
      <c r="A94" s="13">
        <v>11</v>
      </c>
      <c r="B94" s="35" t="s">
        <v>51</v>
      </c>
      <c r="C94" s="35"/>
      <c r="D94" s="35"/>
      <c r="E94" s="35"/>
      <c r="F94" s="35"/>
    </row>
    <row r="97" spans="1:6" x14ac:dyDescent="0.6">
      <c r="A97" s="23" t="s">
        <v>15</v>
      </c>
    </row>
    <row r="98" spans="1:6" x14ac:dyDescent="0.6">
      <c r="A98" s="13">
        <v>22</v>
      </c>
      <c r="B98" s="35" t="s">
        <v>52</v>
      </c>
      <c r="C98" s="35"/>
      <c r="D98" s="35"/>
      <c r="E98" s="35"/>
      <c r="F98" s="35"/>
    </row>
    <row r="99" spans="1:6" ht="20.399999999999999" customHeight="1" x14ac:dyDescent="0.6">
      <c r="A99" s="13">
        <v>23</v>
      </c>
      <c r="B99" s="42" t="s">
        <v>53</v>
      </c>
      <c r="C99" s="43"/>
      <c r="D99" s="43"/>
      <c r="E99" s="43"/>
      <c r="F99" s="44"/>
    </row>
    <row r="100" spans="1:6" x14ac:dyDescent="0.6">
      <c r="A100" s="13"/>
      <c r="B100" s="39"/>
      <c r="C100" s="40"/>
      <c r="D100" s="40"/>
      <c r="E100" s="40"/>
      <c r="F100" s="41"/>
    </row>
    <row r="101" spans="1:6" ht="41.4" customHeight="1" x14ac:dyDescent="0.6">
      <c r="A101" s="13">
        <v>26</v>
      </c>
      <c r="B101" s="36" t="s">
        <v>61</v>
      </c>
      <c r="C101" s="37"/>
      <c r="D101" s="37"/>
      <c r="E101" s="37"/>
      <c r="F101" s="38"/>
    </row>
    <row r="102" spans="1:6" ht="35.4" customHeight="1" x14ac:dyDescent="0.6">
      <c r="A102" s="13">
        <v>27</v>
      </c>
      <c r="B102" s="35" t="s">
        <v>54</v>
      </c>
      <c r="C102" s="35"/>
      <c r="D102" s="35"/>
      <c r="E102" s="35"/>
      <c r="F102" s="35"/>
    </row>
    <row r="104" spans="1:6" ht="20.7" customHeight="1" x14ac:dyDescent="0.6">
      <c r="A104" s="13">
        <v>28</v>
      </c>
      <c r="B104" s="34" t="s">
        <v>63</v>
      </c>
      <c r="C104" s="34"/>
      <c r="D104" s="34"/>
      <c r="E104" s="34"/>
      <c r="F104" s="34"/>
    </row>
    <row r="105" spans="1:6" ht="41.7" customHeight="1" x14ac:dyDescent="0.6">
      <c r="A105" s="13">
        <v>29</v>
      </c>
      <c r="B105" s="35" t="s">
        <v>66</v>
      </c>
      <c r="C105" s="35"/>
      <c r="D105" s="35"/>
      <c r="E105" s="35"/>
      <c r="F105" s="35"/>
    </row>
    <row r="106" spans="1:6" ht="38.4" customHeight="1" x14ac:dyDescent="0.6">
      <c r="A106" s="13">
        <v>30</v>
      </c>
      <c r="B106" s="35" t="s">
        <v>64</v>
      </c>
      <c r="C106" s="35"/>
      <c r="D106" s="35"/>
      <c r="E106" s="35"/>
      <c r="F106" s="35"/>
    </row>
    <row r="107" spans="1:6" ht="54.3" customHeight="1" x14ac:dyDescent="0.6">
      <c r="A107" s="13">
        <v>35</v>
      </c>
      <c r="B107" s="35" t="s">
        <v>78</v>
      </c>
      <c r="C107" s="35"/>
      <c r="D107" s="35"/>
      <c r="E107" s="35"/>
      <c r="F107" s="35"/>
    </row>
  </sheetData>
  <mergeCells count="36">
    <mergeCell ref="B107:F107"/>
    <mergeCell ref="G18:L18"/>
    <mergeCell ref="G21:L21"/>
    <mergeCell ref="G24:L24"/>
    <mergeCell ref="G30:L30"/>
    <mergeCell ref="G50:L50"/>
    <mergeCell ref="G66:L66"/>
    <mergeCell ref="J69:L69"/>
    <mergeCell ref="B76:E76"/>
    <mergeCell ref="B40:E40"/>
    <mergeCell ref="B14:E14"/>
    <mergeCell ref="B79:E79"/>
    <mergeCell ref="B77:E77"/>
    <mergeCell ref="B74:D74"/>
    <mergeCell ref="B2:D2"/>
    <mergeCell ref="B8:E8"/>
    <mergeCell ref="B33:E33"/>
    <mergeCell ref="B86:F86"/>
    <mergeCell ref="B87:F87"/>
    <mergeCell ref="B90:F90"/>
    <mergeCell ref="B78:F78"/>
    <mergeCell ref="B85:F85"/>
    <mergeCell ref="B84:F84"/>
    <mergeCell ref="B80:E80"/>
    <mergeCell ref="B104:F104"/>
    <mergeCell ref="B105:F105"/>
    <mergeCell ref="B106:F106"/>
    <mergeCell ref="B91:F91"/>
    <mergeCell ref="B98:F98"/>
    <mergeCell ref="B102:F102"/>
    <mergeCell ref="B100:F100"/>
    <mergeCell ref="B101:F101"/>
    <mergeCell ref="B99:F99"/>
    <mergeCell ref="B94:F94"/>
    <mergeCell ref="B93:F93"/>
    <mergeCell ref="B92:F92"/>
  </mergeCells>
  <hyperlinks>
    <hyperlink ref="A19" location="Sheet1!A86" display="Sheet1!A86" xr:uid="{0512A069-63AF-424F-B0C5-CD134C960CE9}"/>
    <hyperlink ref="A84" location="Sheet1!A19" display="Sheet1!A19" xr:uid="{0BBF5A78-B642-46F3-ADC3-BEA941D3C23C}"/>
  </hyperlinks>
  <pageMargins left="0.7" right="0.7" top="0.75" bottom="0.75" header="0.3" footer="0.3"/>
  <pageSetup scale="80" fitToHeight="0" orientation="portrait" r:id="rId1"/>
  <rowBreaks count="2" manualBreakCount="2">
    <brk id="38" max="16383" man="1"/>
    <brk id="7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Deanne Short</dc:creator>
  <cp:lastModifiedBy>Deanne Short</cp:lastModifiedBy>
  <cp:lastPrinted>2025-09-23T17:15:07Z</cp:lastPrinted>
  <dcterms:created xsi:type="dcterms:W3CDTF">2024-09-29T03:43:28Z</dcterms:created>
  <dcterms:modified xsi:type="dcterms:W3CDTF">2025-09-23T17:15:44Z</dcterms:modified>
</cp:coreProperties>
</file>